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862CBE83-92F7-4730-B656-5378728E85B3}"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D28" i="1" l="1"/>
  <c r="D25" i="1"/>
  <c r="E30" i="1"/>
  <c r="E28" i="1"/>
  <c r="D27" i="1"/>
  <c r="E27" i="1" s="1"/>
  <c r="E22" i="1"/>
  <c r="D22" i="1"/>
  <c r="C22" i="1"/>
  <c r="D30" i="1"/>
  <c r="E12" i="1" l="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<sst xmlns="http://schemas.openxmlformats.org/spreadsheetml/2006/main" count="47" uniqueCount="45">
  <si>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</si>
  <si>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</si>
  <si>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</si>
  <si>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</si>
  <si>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</si>
  <si>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</si>
  <si>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</si>
  <si>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</si>
  <si>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</si>
  <si>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</si>
  <si>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</si>
  <si>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</si>
  <si>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</si>
  <si>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</si>
  <si>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</si>
  <si>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</si>
  <si>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</si>
  <si>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</si>
  <si>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</si>
  <si>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</si>
  <si>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</si>
  <si>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</si>
  <si>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</si>
  <si>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</si>
  <si>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</si>
  <si>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</si>
  <si>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</si>
  <si>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</si>
  <si>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</si>
  <si>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</si>
  <si>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</si>
  <si>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</si>
  <si>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</si>
  <si>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</si>
  <si>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</si>
  <si>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</si>
  <si>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</si>
  <si>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</si>
  <si>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</si>
  <si>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</si>
  <si>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</si>
  <si>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</si>
  <si>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</si>
  <si>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</si>
  <si>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январь - июнь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</si>
</sst>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166" fontId="9" fillId="5" borderId="3" xfId="2" applyNumberFormat="1" applyFont="1" applyFill="1" applyBorder="1" applyAlignment="1" applyProtection="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xf numFmtId="4" fontId="9" fillId="5" borderId="3" xfId="1" applyNumberFormat="1" applyFont="1" applyFill="1" applyBorder="1" applyAlignment="1">
      <alignment horizontal="center" vertical="center"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8" activePane="bottomLeft" state="frozen"/>
      <selection pane="bottomLeft" activeCell="I29" sqref="I29"/>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36" t="s">
        <v>3</v>
      </c>
      <c r="B1" s="37"/>
      <c r="C1" s="37"/>
      <c r="D1" s="37"/>
      <c r="E1" s="37"/>
      <c r="F1" s="37"/>
    </row>
    <row r="2" spans="1:6" x14ac:dyDescent="0.3">
      <c r="A2" s="38" t="s">
        <v>43</v>
      </c>
      <c r="B2" s="39"/>
      <c r="C2" s="39"/>
      <c r="D2" s="39"/>
      <c r="E2" s="39"/>
      <c r="F2" s="39"/>
    </row>
    <row r="3" spans="1:6" x14ac:dyDescent="0.3">
      <c r="A3" s="40" t="s">
        <v>0</v>
      </c>
      <c r="B3" s="41"/>
      <c r="C3" s="41"/>
      <c r="D3" s="41"/>
      <c r="E3" s="41"/>
      <c r="F3" s="41"/>
    </row>
    <row r="4" spans="1:6" s="4" customFormat="1" ht="22.5" customHeight="1" x14ac:dyDescent="0.3">
      <c r="A4" s="42" t="s">
        <v>44</v>
      </c>
      <c r="B4" s="42"/>
      <c r="C4" s="43"/>
      <c r="D4" s="43"/>
      <c r="E4" s="43"/>
      <c r="F4" s="43"/>
    </row>
    <row r="5" spans="1:6" s="4" customFormat="1" ht="15.75" customHeight="1" x14ac:dyDescent="0.3">
      <c r="A5" s="5"/>
      <c r="B5" s="5"/>
      <c r="C5" s="5"/>
    </row>
    <row r="6" spans="1:6" s="4" customFormat="1" ht="26.25" customHeight="1" x14ac:dyDescent="0.3">
      <c r="A6" s="26"/>
      <c r="B6" s="27"/>
      <c r="C6" s="35" t="s">
        <v>14</v>
      </c>
      <c r="D6" s="35" t="s">
        <v>12</v>
      </c>
      <c r="E6" s="24" t="s">
        <v>11</v>
      </c>
      <c r="F6" s="25" t="s">
        <v>4</v>
      </c>
    </row>
    <row r="7" spans="1:6" s="4" customFormat="1" ht="11.25" customHeight="1" x14ac:dyDescent="0.3">
      <c r="A7" s="28"/>
      <c r="B7" s="29"/>
      <c r="C7" s="35"/>
      <c r="D7" s="35" t="s">
        <v>2</v>
      </c>
      <c r="E7" s="24"/>
      <c r="F7" s="25"/>
    </row>
    <row r="8" spans="1:6" ht="21.95" customHeight="1" x14ac:dyDescent="0.3">
      <c r="A8" s="33" t="s">
        <v>7</v>
      </c>
      <c r="B8" s="9" t="s">
        <v>8</v>
      </c>
      <c r="C8" s="7"/>
      <c r="D8" s="7"/>
      <c r="E8" s="6"/>
      <c r="F8" s="34"/>
    </row>
    <row r="9" spans="1:6" ht="25.5" customHeight="1" x14ac:dyDescent="0.3">
      <c r="A9" s="33"/>
      <c r="B9" s="9" t="s">
        <v>9</v>
      </c>
      <c r="C9" s="7"/>
      <c r="D9" s="7"/>
      <c r="E9" s="6"/>
      <c r="F9" s="34"/>
    </row>
    <row r="10" spans="1:6" ht="29.25" customHeight="1" x14ac:dyDescent="0.3">
      <c r="A10" s="33"/>
      <c r="B10" s="9" t="s">
        <v>10</v>
      </c>
      <c r="C10" s="7"/>
      <c r="D10" s="7"/>
      <c r="E10" s="6"/>
      <c r="F10" s="34"/>
    </row>
    <row r="11" spans="1:6" ht="24.75" customHeight="1" x14ac:dyDescent="0.3">
      <c r="A11" s="33"/>
      <c r="B11" s="9" t="s">
        <v>16</v>
      </c>
      <c r="C11" s="7"/>
      <c r="D11" s="7"/>
      <c r="E11" s="6"/>
      <c r="F11" s="34"/>
    </row>
    <row r="12" spans="1:6" ht="26.25" customHeight="1" x14ac:dyDescent="0.3">
      <c r="A12" s="33"/>
      <c r="B12" s="9" t="s">
        <v>13</v>
      </c>
      <c r="C12" s="7">
        <v>1</v>
      </c>
      <c r="D12" s="7">
        <v>1</v>
      </c>
      <c r="E12" s="6">
        <f>D12/C12</f>
        <v>1</v>
      </c>
      <c r="F12" s="34"/>
    </row>
    <row r="13" spans="1:6" ht="21.95" customHeight="1" x14ac:dyDescent="0.3">
      <c r="A13" s="33"/>
      <c r="B13" s="9"/>
      <c r="C13" s="7"/>
      <c r="D13" s="7"/>
      <c r="E13" s="6"/>
      <c r="F13" s="34"/>
    </row>
    <row r="14" spans="1:6" ht="21.95" hidden="1" customHeight="1" x14ac:dyDescent="0.3">
      <c r="A14" s="33"/>
      <c r="B14" s="9"/>
      <c r="C14" s="7"/>
      <c r="D14" s="7"/>
      <c r="E14" s="6"/>
      <c r="F14" s="34"/>
    </row>
    <row r="15" spans="1:6" ht="21" hidden="1" customHeight="1" x14ac:dyDescent="0.3">
      <c r="A15" s="33"/>
      <c r="B15" s="9"/>
      <c r="C15" s="7"/>
      <c r="D15" s="7"/>
      <c r="E15" s="6"/>
      <c r="F15" s="34"/>
    </row>
    <row r="16" spans="1:6" ht="36" hidden="1" customHeight="1" x14ac:dyDescent="0.3">
      <c r="A16" s="33"/>
      <c r="B16" s="9"/>
      <c r="C16" s="7"/>
      <c r="D16" s="7"/>
      <c r="E16" s="6"/>
      <c r="F16" s="34"/>
    </row>
    <row r="17" spans="1:6" ht="60.75" hidden="1" customHeight="1" x14ac:dyDescent="0.3">
      <c r="A17" s="33"/>
      <c r="B17" s="9"/>
      <c r="C17" s="7"/>
      <c r="D17" s="7"/>
      <c r="E17" s="6"/>
      <c r="F17" s="34"/>
    </row>
    <row r="18" spans="1:6" hidden="1" x14ac:dyDescent="0.3">
      <c r="A18" s="33"/>
      <c r="B18" s="9"/>
      <c r="C18" s="7"/>
      <c r="D18" s="7"/>
      <c r="E18" s="6"/>
      <c r="F18" s="34"/>
    </row>
    <row r="19" spans="1:6" s="4" customFormat="1" ht="28.5" customHeight="1" x14ac:dyDescent="0.3">
      <c r="A19" s="26"/>
      <c r="B19" s="27"/>
      <c r="C19" s="35" t="s">
        <v>15</v>
      </c>
      <c r="D19" s="35" t="s">
        <v>5</v>
      </c>
      <c r="E19" s="24" t="s">
        <v>1</v>
      </c>
      <c r="F19" s="25" t="s">
        <v>4</v>
      </c>
    </row>
    <row r="20" spans="1:6" s="4" customFormat="1" ht="26.25" customHeight="1" x14ac:dyDescent="0.3">
      <c r="A20" s="28"/>
      <c r="B20" s="29"/>
      <c r="C20" s="35"/>
      <c r="D20" s="35" t="s">
        <v>2</v>
      </c>
      <c r="E20" s="24"/>
      <c r="F20" s="25"/>
    </row>
    <row r="21" spans="1:6" ht="23.45" customHeight="1" x14ac:dyDescent="0.3">
      <c r="A21" s="30" t="s">
        <v>6</v>
      </c>
      <c r="B21" s="14" t="s">
        <v>17</v>
      </c>
      <c r="C21" s="7">
        <v>12884.98</v>
      </c>
      <c r="D21" s="7">
        <v>13474.141</v>
      </c>
      <c r="E21" s="8">
        <f>D21/C21</f>
        <v>1.0457246344193005</v>
      </c>
      <c r="F21" s="23"/>
    </row>
    <row r="22" spans="1:6" ht="35.25" customHeight="1" x14ac:dyDescent="0.3">
      <c r="A22" s="31"/>
      <c r="B22" s="12" t="s">
        <v>18</v>
      </c>
      <c r="C22" s="7">
        <f>C21</f>
        <v>12884.98</v>
      </c>
      <c r="D22" s="7">
        <f>D21</f>
        <v>13474.141</v>
      </c>
      <c r="E22" s="8">
        <f>E21</f>
        <v>1.0457246344193005</v>
      </c>
      <c r="F22" s="23"/>
    </row>
    <row r="23" spans="1:6" ht="33" customHeight="1" x14ac:dyDescent="0.3">
      <c r="A23" s="31"/>
      <c r="B23" s="15" t="s">
        <v>19</v>
      </c>
      <c r="C23" s="7"/>
      <c r="D23" s="7"/>
      <c r="E23" s="8"/>
      <c r="F23" s="23"/>
    </row>
    <row r="24" spans="1:6" ht="38.25" customHeight="1" x14ac:dyDescent="0.3">
      <c r="A24" s="31"/>
      <c r="B24" s="15" t="s">
        <v>20</v>
      </c>
      <c r="C24" s="7"/>
      <c r="D24" s="7"/>
      <c r="E24" s="8"/>
      <c r="F24" s="23"/>
    </row>
    <row r="25" spans="1:6" ht="36.75" customHeight="1" x14ac:dyDescent="0.3">
      <c r="A25" s="31"/>
      <c r="B25" s="15" t="s">
        <v>21</v>
      </c>
      <c r="C25" s="7"/>
      <c r="D25" s="7">
        <f>D21-(C28/12*6)-C30</f>
        <v>6286.1409999999996</v>
      </c>
      <c r="E25" s="8"/>
      <c r="F25" s="23"/>
    </row>
    <row r="26" spans="1:6" ht="46.5" customHeight="1" x14ac:dyDescent="0.3">
      <c r="A26" s="31"/>
      <c r="B26" s="15" t="s">
        <v>22</v>
      </c>
      <c r="C26" s="7"/>
      <c r="D26" s="7"/>
      <c r="E26" s="8"/>
      <c r="F26" s="23"/>
    </row>
    <row r="27" spans="1:6" ht="36.75" customHeight="1" x14ac:dyDescent="0.3">
      <c r="A27" s="31"/>
      <c r="B27" s="12" t="s">
        <v>23</v>
      </c>
      <c r="C27" s="7">
        <v>12884.98</v>
      </c>
      <c r="D27" s="7">
        <f>D28+D30</f>
        <v>7188</v>
      </c>
      <c r="E27" s="8">
        <f>D27/C27</f>
        <v>0.5578588402931165</v>
      </c>
      <c r="F27" s="23"/>
    </row>
    <row r="28" spans="1:6" ht="23.45" customHeight="1" x14ac:dyDescent="0.3">
      <c r="A28" s="31"/>
      <c r="B28" s="15" t="s">
        <v>39</v>
      </c>
      <c r="C28" s="7">
        <v>11394</v>
      </c>
      <c r="D28" s="7">
        <f>C28/12*6</f>
        <v>5697</v>
      </c>
      <c r="E28" s="8">
        <f>D28/C28</f>
        <v>0.5</v>
      </c>
      <c r="F28" s="23"/>
    </row>
    <row r="29" spans="1:6" ht="23.45" customHeight="1" x14ac:dyDescent="0.3">
      <c r="A29" s="31"/>
      <c r="B29" s="15" t="s">
        <v>40</v>
      </c>
      <c r="C29" s="7"/>
      <c r="D29" s="7"/>
      <c r="E29" s="8"/>
      <c r="F29" s="23"/>
    </row>
    <row r="30" spans="1:6" ht="38.25" customHeight="1" x14ac:dyDescent="0.3">
      <c r="A30" s="31"/>
      <c r="B30" s="15" t="s">
        <v>41</v>
      </c>
      <c r="C30" s="7">
        <v>1491</v>
      </c>
      <c r="D30" s="7">
        <f>C30</f>
        <v>1491</v>
      </c>
      <c r="E30" s="8">
        <f>D30/C30</f>
        <v>1</v>
      </c>
      <c r="F30" s="23"/>
    </row>
    <row r="31" spans="1:6" ht="30" customHeight="1" x14ac:dyDescent="0.3">
      <c r="A31" s="31"/>
      <c r="B31" s="12" t="s">
        <v>42</v>
      </c>
      <c r="C31" s="16"/>
      <c r="D31" s="17"/>
      <c r="E31" s="8"/>
      <c r="F31" s="10"/>
    </row>
    <row r="32" spans="1:6" ht="29.25" customHeight="1" x14ac:dyDescent="0.3">
      <c r="A32" s="31"/>
      <c r="B32" s="13" t="s">
        <v>24</v>
      </c>
      <c r="C32" s="18"/>
      <c r="D32" s="19"/>
      <c r="E32" s="19"/>
      <c r="F32" s="19"/>
    </row>
    <row r="33" spans="1:6" ht="27.75" customHeight="1" x14ac:dyDescent="0.3">
      <c r="A33" s="31"/>
      <c r="B33" s="15" t="s">
        <v>25</v>
      </c>
      <c r="C33" s="19"/>
      <c r="D33" s="19"/>
      <c r="E33" s="19"/>
      <c r="F33" s="19"/>
    </row>
    <row r="34" spans="1:6" ht="18" customHeight="1" x14ac:dyDescent="0.3">
      <c r="A34" s="31"/>
      <c r="B34" s="15" t="s">
        <v>26</v>
      </c>
      <c r="C34" s="16"/>
      <c r="D34" s="17"/>
      <c r="E34" s="8"/>
      <c r="F34" s="10"/>
    </row>
    <row r="35" spans="1:6" ht="27.75" customHeight="1" x14ac:dyDescent="0.3">
      <c r="A35" s="31"/>
      <c r="B35" s="11" t="s">
        <v>27</v>
      </c>
      <c r="C35" s="18"/>
      <c r="D35" s="19"/>
      <c r="E35" s="19"/>
      <c r="F35" s="19"/>
    </row>
    <row r="36" spans="1:6" ht="33.75" customHeight="1" x14ac:dyDescent="0.3">
      <c r="A36" s="31"/>
      <c r="B36" s="15" t="s">
        <v>28</v>
      </c>
      <c r="C36" s="19"/>
      <c r="D36" s="19"/>
      <c r="E36" s="19"/>
      <c r="F36" s="19"/>
    </row>
    <row r="37" spans="1:6" ht="29.25" customHeight="1" x14ac:dyDescent="0.3">
      <c r="A37" s="31"/>
      <c r="B37" s="15" t="s">
        <v>29</v>
      </c>
      <c r="C37" s="20"/>
      <c r="D37" s="20"/>
      <c r="E37" s="20"/>
      <c r="F37" s="20"/>
    </row>
    <row r="38" spans="1:6" ht="31.5" customHeight="1" x14ac:dyDescent="0.3">
      <c r="A38" s="31"/>
      <c r="B38" s="15" t="s">
        <v>30</v>
      </c>
      <c r="C38" s="21"/>
      <c r="D38" s="22"/>
      <c r="E38" s="22"/>
      <c r="F38" s="22"/>
    </row>
    <row r="39" spans="1:6" ht="28.5" customHeight="1" x14ac:dyDescent="0.3">
      <c r="A39" s="31"/>
      <c r="B39" s="15" t="s">
        <v>31</v>
      </c>
      <c r="C39" s="20"/>
      <c r="D39" s="19"/>
      <c r="E39" s="19"/>
      <c r="F39" s="19"/>
    </row>
    <row r="40" spans="1:6" ht="39.75" customHeight="1" x14ac:dyDescent="0.3">
      <c r="A40" s="31"/>
      <c r="B40" s="15" t="s">
        <v>32</v>
      </c>
      <c r="C40" s="20"/>
      <c r="D40" s="19"/>
      <c r="E40" s="19"/>
      <c r="F40" s="19"/>
    </row>
    <row r="41" spans="1:6" ht="34.5" customHeight="1" x14ac:dyDescent="0.3">
      <c r="A41" s="31"/>
      <c r="B41" s="15" t="s">
        <v>33</v>
      </c>
      <c r="C41" s="20"/>
      <c r="D41" s="19"/>
      <c r="E41" s="19"/>
      <c r="F41" s="19"/>
    </row>
    <row r="42" spans="1:6" ht="48.75" customHeight="1" x14ac:dyDescent="0.3">
      <c r="A42" s="31"/>
      <c r="B42" s="15" t="s">
        <v>34</v>
      </c>
      <c r="C42" s="20"/>
      <c r="D42" s="19"/>
      <c r="E42" s="19"/>
      <c r="F42" s="19"/>
    </row>
    <row r="43" spans="1:6" ht="37.5" x14ac:dyDescent="0.3">
      <c r="A43" s="31"/>
      <c r="B43" s="15" t="s">
        <v>35</v>
      </c>
      <c r="C43" s="20"/>
      <c r="D43" s="19"/>
      <c r="E43" s="19"/>
      <c r="F43" s="19"/>
    </row>
    <row r="44" spans="1:6" ht="71.25" customHeight="1" x14ac:dyDescent="0.3">
      <c r="A44" s="31"/>
      <c r="B44" s="15" t="s">
        <v>36</v>
      </c>
      <c r="C44" s="20"/>
      <c r="D44" s="19"/>
      <c r="E44" s="19"/>
      <c r="F44" s="19"/>
    </row>
    <row r="45" spans="1:6" ht="37.5" customHeight="1" x14ac:dyDescent="0.3">
      <c r="A45" s="31"/>
      <c r="B45" s="15" t="s">
        <v>37</v>
      </c>
      <c r="C45" s="20"/>
      <c r="D45" s="19"/>
      <c r="E45" s="19"/>
      <c r="F45" s="19"/>
    </row>
    <row r="46" spans="1:6" x14ac:dyDescent="0.3">
      <c r="A46" s="32"/>
      <c r="B46" s="15" t="s">
        <v>38</v>
      </c>
      <c r="C46" s="20"/>
      <c r="D46" s="19"/>
      <c r="E46" s="19"/>
      <c r="F46" s="19"/>
    </row>
  </sheetData>
  <mergeCells count="17">
    <mergeCell ref="A1:F1"/>
    <mergeCell ref="A2:F2"/>
    <mergeCell ref="A3:F3"/>
    <mergeCell ref="A4:F4"/>
    <mergeCell ref="C6:C7"/>
    <mergeCell ref="D6:D7"/>
    <mergeCell ref="E6:E7"/>
    <mergeCell ref="A6:B7"/>
    <mergeCell ref="E19:E20"/>
    <mergeCell ref="F19:F20"/>
    <mergeCell ref="A19:B20"/>
    <mergeCell ref="A21:A46"/>
    <mergeCell ref="F6:F7"/>
    <mergeCell ref="A8:A18"/>
    <mergeCell ref="F8:F18"/>
    <mergeCell ref="C19:C20"/>
    <mergeCell ref="D19:D20"/>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2024-06-28T11:21:42Z</cp:lastPrinted>
  <dcterms:created xsi:type="dcterms:W3CDTF">2018-04-19T06:46:08Z</dcterms:created>
  <dcterms:modified xsi:type="dcterms:W3CDTF">2024-06-28T11:21:57Z</dcterms:modified>
</cp:coreProperties>
</file>